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S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<sst xmlns="http://schemas.openxmlformats.org/spreadsheetml/2006/main" count="223" uniqueCount="35">
  <si>
    <t>Image</t>
  </si>
  <si>
    <t>Reference</t>
  </si>
  <si>
    <t>Description</t>
  </si>
  <si>
    <t>Gender</t>
  </si>
  <si>
    <t>Size</t>
  </si>
  <si>
    <t>UPC</t>
  </si>
  <si>
    <t>PAIRS</t>
  </si>
  <si>
    <t>WHL PRICE</t>
  </si>
  <si>
    <t>MSRP</t>
  </si>
  <si>
    <t>1126851-CYLB-U1</t>
  </si>
  <si>
    <t>U MAFATE SPEED 2</t>
  </si>
  <si>
    <t>Men's</t>
  </si>
  <si>
    <t>8/9</t>
  </si>
  <si>
    <t>8.5/9.5</t>
  </si>
  <si>
    <t>9/10</t>
  </si>
  <si>
    <t>9.5/10.5</t>
  </si>
  <si>
    <t>10/11</t>
  </si>
  <si>
    <t>10.5/11.5</t>
  </si>
  <si>
    <t>11/12</t>
  </si>
  <si>
    <t>11.5/12.5</t>
  </si>
  <si>
    <t>1126851-BCSTL-U1</t>
  </si>
  <si>
    <t>1126851-BCSTL-U2</t>
  </si>
  <si>
    <t>Women's</t>
  </si>
  <si>
    <t>5/6</t>
  </si>
  <si>
    <t>5.5/6.5</t>
  </si>
  <si>
    <t>6/7</t>
  </si>
  <si>
    <t>6.5/7.5</t>
  </si>
  <si>
    <t>7/8</t>
  </si>
  <si>
    <t>7.5/8.5</t>
  </si>
  <si>
    <t>1175490-BCKT-U1</t>
  </si>
  <si>
    <t>U MAFATE THREE2 WORDMARK</t>
  </si>
  <si>
    <t>1162013-BBLC-A</t>
  </si>
  <si>
    <t>M BONDI 9 WIDE</t>
  </si>
  <si>
    <t>1162013-BBLC-C</t>
  </si>
  <si>
    <t>1126851-BKSV-U1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</si>
</sst>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[$$-540A]#,##0.00"/>
    <numFmt numFmtId="179" formatCode="#\ ?/?"/>
  </numFmts>
  <fonts count="27">
    <font>
      <sz val="12"/>
      <color theme="1"/>
      <name val="Aptos Narrow"/>
      <charset val="134"/>
      <scheme val="minor"/>
    </font>
    <font>
      <b/>
      <sz val="8"/>
      <color rgb="FF000000"/>
      <name val="Verdana"/>
      <charset val="134"/>
    </font>
    <font>
      <sz val="8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name val="Arial"/>
      <charset val="134"/>
    </font>
    <font>
      <b/>
      <sz val="11"/>
      <color theme="1"/>
      <name val="Aptos Narrow"/>
      <charset val="134"/>
      <scheme val="minor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sz val="10"/>
      <name val="Arial 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65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7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</cellStyleXfs>
  <cellXfs count="23">
    <xf numFmtId="0" fontId="0" fillId="0" borderId="0" xfId="0"/>
    <xf numFmtId="178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9" fontId="1" fillId="0" borderId="2" xfId="0" applyNumberFormat="1" applyFont="1" applyBorder="1" applyAlignment="1">
      <alignment horizontal="center" vertical="center" wrapText="1"/>
    </xf>
    <xf numFmtId="178" fontId="1" fillId="0" borderId="2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79" fontId="3" fillId="2" borderId="5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178" fontId="3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79" fontId="2" fillId="2" borderId="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3" borderId="7" xfId="49" applyFont="1" applyFill="1" applyBorder="1" applyAlignment="1">
      <alignment horizontal="center" vertical="center" wrapText="1"/>
    </xf>
    <xf numFmtId="9" fontId="0" fillId="0" borderId="0" xfId="3" applyFont="1"/>
    <xf numFmtId="178" fontId="2" fillId="2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8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Normal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25400</xdr:colOff>
      <xdr:row>2</xdr:row>
      <xdr:rowOff>200388</xdr:rowOff>
    </xdr:from>
    <xdr:to>
      <xdr:col>0</xdr:col>
      <xdr:colOff>1498600</xdr:colOff>
      <xdr:row>7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00" y="571500"/>
          <a:ext cx="14732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11</xdr:row>
      <xdr:rowOff>200460</xdr:rowOff>
    </xdr:from>
    <xdr:to>
      <xdr:col>0</xdr:col>
      <xdr:colOff>1625600</xdr:colOff>
      <xdr:row>16</xdr:row>
      <xdr:rowOff>0</xdr:rowOff>
    </xdr:to>
    <xdr:pic>
      <xdr:nvPicPr>
        <xdr:cNvPr id="4" name="Imagen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800" y="2286000"/>
          <a:ext cx="15748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20</xdr:row>
      <xdr:rowOff>190500</xdr:rowOff>
    </xdr:from>
    <xdr:to>
      <xdr:col>0</xdr:col>
      <xdr:colOff>1625600</xdr:colOff>
      <xdr:row>24</xdr:row>
      <xdr:rowOff>180540</xdr:rowOff>
    </xdr:to>
    <xdr:pic>
      <xdr:nvPicPr>
        <xdr:cNvPr id="5" name="Imagen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800" y="4000500"/>
          <a:ext cx="1574800" cy="751840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29</xdr:row>
      <xdr:rowOff>138044</xdr:rowOff>
    </xdr:from>
    <xdr:to>
      <xdr:col>0</xdr:col>
      <xdr:colOff>1574800</xdr:colOff>
      <xdr:row>33</xdr:row>
      <xdr:rowOff>93035</xdr:rowOff>
    </xdr:to>
    <xdr:pic>
      <xdr:nvPicPr>
        <xdr:cNvPr id="8" name="Imagen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800" y="5662295"/>
          <a:ext cx="1524000" cy="716915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127001</xdr:colOff>
      <xdr:row>38</xdr:row>
      <xdr:rowOff>188214</xdr:rowOff>
    </xdr:from>
    <xdr:to>
      <xdr:col>0</xdr:col>
      <xdr:colOff>1587501</xdr:colOff>
      <xdr:row>42</xdr:row>
      <xdr:rowOff>152400</xdr:rowOff>
    </xdr:to>
    <xdr:pic>
      <xdr:nvPicPr>
        <xdr:cNvPr id="9" name="Imagen 8" descr="HOKA ONE ONE Bondi 9 Wide 1162013 BBLC 'Black' - 1162013-BBLC | Solesense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7426960"/>
          <a:ext cx="1460500" cy="726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58</xdr:row>
      <xdr:rowOff>127000</xdr:rowOff>
    </xdr:from>
    <xdr:to>
      <xdr:col>0</xdr:col>
      <xdr:colOff>1603122</xdr:colOff>
      <xdr:row>62</xdr:row>
      <xdr:rowOff>152399</xdr:rowOff>
    </xdr:to>
    <xdr:pic>
      <xdr:nvPicPr>
        <xdr:cNvPr id="11" name="Imagen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1600" y="11176000"/>
          <a:ext cx="1501140" cy="78676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48</xdr:row>
      <xdr:rowOff>139700</xdr:rowOff>
    </xdr:from>
    <xdr:to>
      <xdr:col>0</xdr:col>
      <xdr:colOff>1536700</xdr:colOff>
      <xdr:row>52</xdr:row>
      <xdr:rowOff>103886</xdr:rowOff>
    </xdr:to>
    <xdr:pic>
      <xdr:nvPicPr>
        <xdr:cNvPr id="12" name="Imagen 11" descr="HOKA ONE ONE Bondi 9 Wide 1162013 BBLC 'Black' - 1162013-BBLC | Solesense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200" y="9283700"/>
          <a:ext cx="1460500" cy="725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6"/>
  <sheetViews>
    <sheetView tabSelected="1" workbookViewId="0">
      <pane ySplit="1" topLeftCell="A2" activePane="bottomLeft" state="frozen"/>
      <selection/>
      <selection pane="bottomLeft" activeCell="K2" sqref="K2"/>
    </sheetView>
  </sheetViews>
  <sheetFormatPr defaultColWidth="11.2" defaultRowHeight="15"/>
  <cols>
    <col min="1" max="2" width="22.3" customWidth="1"/>
    <col min="3" max="3" width="25.8" customWidth="1"/>
    <col min="6" max="6" width="14.3" customWidth="1"/>
    <col min="8" max="8" width="11.2" style="1"/>
    <col min="9" max="9" width="10.8" style="1"/>
  </cols>
  <sheetData>
    <row r="1" spans="1:9">
      <c r="A1" s="2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4" t="s">
        <v>5</v>
      </c>
      <c r="G1" s="3" t="s">
        <v>6</v>
      </c>
      <c r="H1" s="5" t="s">
        <v>7</v>
      </c>
      <c r="I1" s="5" t="s">
        <v>8</v>
      </c>
    </row>
    <row r="2" spans="1:10">
      <c r="A2" s="6"/>
      <c r="B2" s="7" t="s">
        <v>9</v>
      </c>
      <c r="C2" s="8" t="s">
        <v>10</v>
      </c>
      <c r="D2" s="9" t="s">
        <v>11</v>
      </c>
      <c r="E2" s="10" t="s">
        <v>12</v>
      </c>
      <c r="F2" s="9">
        <v>197634698878</v>
      </c>
      <c r="G2" s="8">
        <v>50</v>
      </c>
      <c r="H2" s="11">
        <f>I2/2</f>
        <v>85</v>
      </c>
      <c r="I2" s="11">
        <v>170</v>
      </c>
      <c r="J2" s="19"/>
    </row>
    <row r="3" spans="1:10">
      <c r="A3" s="12"/>
      <c r="B3" s="7" t="s">
        <v>9</v>
      </c>
      <c r="C3" s="8" t="s">
        <v>10</v>
      </c>
      <c r="D3" s="9" t="s">
        <v>11</v>
      </c>
      <c r="E3" s="8" t="s">
        <v>13</v>
      </c>
      <c r="F3" s="9">
        <v>197634698861</v>
      </c>
      <c r="G3" s="8">
        <v>50</v>
      </c>
      <c r="H3" s="11">
        <f t="shared" ref="H3:H65" si="0">I3/2</f>
        <v>85</v>
      </c>
      <c r="I3" s="11">
        <v>170</v>
      </c>
      <c r="J3" s="19"/>
    </row>
    <row r="4" spans="1:9">
      <c r="A4" s="12"/>
      <c r="B4" s="7" t="s">
        <v>9</v>
      </c>
      <c r="C4" s="8" t="s">
        <v>10</v>
      </c>
      <c r="D4" s="9" t="s">
        <v>11</v>
      </c>
      <c r="E4" s="10" t="s">
        <v>14</v>
      </c>
      <c r="F4" s="9">
        <v>197634698670</v>
      </c>
      <c r="G4" s="8">
        <v>100</v>
      </c>
      <c r="H4" s="11">
        <f t="shared" si="0"/>
        <v>85</v>
      </c>
      <c r="I4" s="11">
        <v>170</v>
      </c>
    </row>
    <row r="5" spans="1:9">
      <c r="A5" s="12"/>
      <c r="B5" s="7" t="s">
        <v>9</v>
      </c>
      <c r="C5" s="8" t="s">
        <v>10</v>
      </c>
      <c r="D5" s="9" t="s">
        <v>11</v>
      </c>
      <c r="E5" s="8" t="s">
        <v>15</v>
      </c>
      <c r="F5" s="9">
        <v>197634698687</v>
      </c>
      <c r="G5" s="8">
        <v>100</v>
      </c>
      <c r="H5" s="11">
        <f t="shared" si="0"/>
        <v>85</v>
      </c>
      <c r="I5" s="11">
        <v>170</v>
      </c>
    </row>
    <row r="6" spans="1:9">
      <c r="A6" s="12"/>
      <c r="B6" s="7" t="s">
        <v>9</v>
      </c>
      <c r="C6" s="8" t="s">
        <v>10</v>
      </c>
      <c r="D6" s="9" t="s">
        <v>11</v>
      </c>
      <c r="E6" s="10" t="s">
        <v>16</v>
      </c>
      <c r="F6" s="9">
        <v>197634698724</v>
      </c>
      <c r="G6" s="8">
        <v>100</v>
      </c>
      <c r="H6" s="11">
        <f t="shared" si="0"/>
        <v>85</v>
      </c>
      <c r="I6" s="11">
        <v>170</v>
      </c>
    </row>
    <row r="7" spans="1:9">
      <c r="A7" s="12"/>
      <c r="B7" s="7" t="s">
        <v>9</v>
      </c>
      <c r="C7" s="8" t="s">
        <v>10</v>
      </c>
      <c r="D7" s="9" t="s">
        <v>11</v>
      </c>
      <c r="E7" s="8" t="s">
        <v>17</v>
      </c>
      <c r="F7" s="9">
        <v>197634698717</v>
      </c>
      <c r="G7" s="8">
        <v>50</v>
      </c>
      <c r="H7" s="11">
        <f t="shared" si="0"/>
        <v>85</v>
      </c>
      <c r="I7" s="11">
        <v>170</v>
      </c>
    </row>
    <row r="8" spans="1:9">
      <c r="A8" s="12"/>
      <c r="B8" s="7" t="s">
        <v>9</v>
      </c>
      <c r="C8" s="8" t="s">
        <v>10</v>
      </c>
      <c r="D8" s="9" t="s">
        <v>11</v>
      </c>
      <c r="E8" s="10" t="s">
        <v>18</v>
      </c>
      <c r="F8" s="9">
        <v>197634698748</v>
      </c>
      <c r="G8" s="8">
        <v>100</v>
      </c>
      <c r="H8" s="11">
        <f t="shared" si="0"/>
        <v>85</v>
      </c>
      <c r="I8" s="11">
        <v>170</v>
      </c>
    </row>
    <row r="9" spans="1:9">
      <c r="A9" s="13"/>
      <c r="B9" s="7" t="s">
        <v>9</v>
      </c>
      <c r="C9" s="8" t="s">
        <v>10</v>
      </c>
      <c r="D9" s="9" t="s">
        <v>11</v>
      </c>
      <c r="E9" s="8" t="s">
        <v>19</v>
      </c>
      <c r="F9" s="9">
        <v>197634698731</v>
      </c>
      <c r="G9" s="8">
        <v>50</v>
      </c>
      <c r="H9" s="11">
        <f t="shared" si="0"/>
        <v>85</v>
      </c>
      <c r="I9" s="11">
        <v>170</v>
      </c>
    </row>
    <row r="10" spans="1:9">
      <c r="A10" s="13"/>
      <c r="B10" s="13"/>
      <c r="C10" s="14"/>
      <c r="D10" s="15"/>
      <c r="E10" s="14"/>
      <c r="F10" s="15"/>
      <c r="G10" s="14"/>
      <c r="H10" s="11"/>
      <c r="I10" s="20"/>
    </row>
    <row r="11" spans="1:9">
      <c r="A11" s="6"/>
      <c r="B11" s="7" t="s">
        <v>20</v>
      </c>
      <c r="C11" s="8" t="s">
        <v>10</v>
      </c>
      <c r="D11" s="9" t="s">
        <v>11</v>
      </c>
      <c r="E11" s="10" t="s">
        <v>12</v>
      </c>
      <c r="F11" s="9">
        <v>197634026237</v>
      </c>
      <c r="G11" s="8">
        <v>49</v>
      </c>
      <c r="H11" s="11">
        <f t="shared" si="0"/>
        <v>85</v>
      </c>
      <c r="I11" s="11">
        <v>170</v>
      </c>
    </row>
    <row r="12" spans="1:9">
      <c r="A12" s="12"/>
      <c r="B12" s="7" t="s">
        <v>20</v>
      </c>
      <c r="C12" s="8" t="s">
        <v>10</v>
      </c>
      <c r="D12" s="9" t="s">
        <v>11</v>
      </c>
      <c r="E12" s="8" t="s">
        <v>13</v>
      </c>
      <c r="F12" s="9">
        <v>197634026220</v>
      </c>
      <c r="G12" s="8">
        <v>49</v>
      </c>
      <c r="H12" s="11">
        <f t="shared" si="0"/>
        <v>85</v>
      </c>
      <c r="I12" s="11">
        <v>170</v>
      </c>
    </row>
    <row r="13" spans="1:9">
      <c r="A13" s="12"/>
      <c r="B13" s="7" t="s">
        <v>20</v>
      </c>
      <c r="C13" s="8" t="s">
        <v>10</v>
      </c>
      <c r="D13" s="9" t="s">
        <v>11</v>
      </c>
      <c r="E13" s="10" t="s">
        <v>14</v>
      </c>
      <c r="F13" s="9">
        <v>197634026251</v>
      </c>
      <c r="G13" s="8">
        <v>98</v>
      </c>
      <c r="H13" s="11">
        <f t="shared" si="0"/>
        <v>85</v>
      </c>
      <c r="I13" s="11">
        <v>170</v>
      </c>
    </row>
    <row r="14" spans="1:9">
      <c r="A14" s="12"/>
      <c r="B14" s="7" t="s">
        <v>20</v>
      </c>
      <c r="C14" s="8" t="s">
        <v>10</v>
      </c>
      <c r="D14" s="9" t="s">
        <v>11</v>
      </c>
      <c r="E14" s="8" t="s">
        <v>15</v>
      </c>
      <c r="F14" s="9">
        <v>197634026244</v>
      </c>
      <c r="G14" s="8">
        <v>98</v>
      </c>
      <c r="H14" s="11">
        <f t="shared" si="0"/>
        <v>85</v>
      </c>
      <c r="I14" s="11">
        <v>170</v>
      </c>
    </row>
    <row r="15" spans="1:9">
      <c r="A15" s="12"/>
      <c r="B15" s="7" t="s">
        <v>20</v>
      </c>
      <c r="C15" s="8" t="s">
        <v>10</v>
      </c>
      <c r="D15" s="9" t="s">
        <v>11</v>
      </c>
      <c r="E15" s="10" t="s">
        <v>16</v>
      </c>
      <c r="F15" s="9">
        <v>197634026275</v>
      </c>
      <c r="G15" s="8">
        <v>98</v>
      </c>
      <c r="H15" s="11">
        <f t="shared" si="0"/>
        <v>85</v>
      </c>
      <c r="I15" s="11">
        <v>170</v>
      </c>
    </row>
    <row r="16" spans="1:9">
      <c r="A16" s="12"/>
      <c r="B16" s="7" t="s">
        <v>20</v>
      </c>
      <c r="C16" s="8" t="s">
        <v>10</v>
      </c>
      <c r="D16" s="9" t="s">
        <v>11</v>
      </c>
      <c r="E16" s="8" t="s">
        <v>17</v>
      </c>
      <c r="F16" s="9">
        <v>197634026268</v>
      </c>
      <c r="G16" s="8">
        <v>49</v>
      </c>
      <c r="H16" s="11">
        <f t="shared" si="0"/>
        <v>85</v>
      </c>
      <c r="I16" s="11">
        <v>170</v>
      </c>
    </row>
    <row r="17" spans="1:9">
      <c r="A17" s="12"/>
      <c r="B17" s="7" t="s">
        <v>20</v>
      </c>
      <c r="C17" s="8" t="s">
        <v>10</v>
      </c>
      <c r="D17" s="9" t="s">
        <v>11</v>
      </c>
      <c r="E17" s="10" t="s">
        <v>18</v>
      </c>
      <c r="F17" s="9">
        <v>197634026299</v>
      </c>
      <c r="G17" s="8">
        <v>98</v>
      </c>
      <c r="H17" s="11">
        <f t="shared" si="0"/>
        <v>85</v>
      </c>
      <c r="I17" s="11">
        <v>170</v>
      </c>
    </row>
    <row r="18" spans="1:9">
      <c r="A18" s="13"/>
      <c r="B18" s="7" t="s">
        <v>20</v>
      </c>
      <c r="C18" s="8" t="s">
        <v>10</v>
      </c>
      <c r="D18" s="9" t="s">
        <v>11</v>
      </c>
      <c r="E18" s="8" t="s">
        <v>19</v>
      </c>
      <c r="F18" s="9">
        <v>197634026282</v>
      </c>
      <c r="G18" s="8">
        <v>49</v>
      </c>
      <c r="H18" s="11">
        <f t="shared" si="0"/>
        <v>85</v>
      </c>
      <c r="I18" s="11">
        <v>170</v>
      </c>
    </row>
    <row r="19" spans="1:9">
      <c r="A19" s="13"/>
      <c r="B19" s="13"/>
      <c r="C19" s="16"/>
      <c r="D19" s="15"/>
      <c r="E19" s="17"/>
      <c r="F19" s="15"/>
      <c r="G19" s="14"/>
      <c r="H19" s="11"/>
      <c r="I19" s="20"/>
    </row>
    <row r="20" spans="1:9">
      <c r="A20" s="6"/>
      <c r="B20" s="7" t="s">
        <v>21</v>
      </c>
      <c r="C20" s="18" t="s">
        <v>10</v>
      </c>
      <c r="D20" s="9" t="s">
        <v>22</v>
      </c>
      <c r="E20" s="10" t="s">
        <v>23</v>
      </c>
      <c r="F20" s="9">
        <v>197634026329</v>
      </c>
      <c r="G20" s="8">
        <v>25</v>
      </c>
      <c r="H20" s="11">
        <f t="shared" si="0"/>
        <v>85</v>
      </c>
      <c r="I20" s="11">
        <v>170</v>
      </c>
    </row>
    <row r="21" spans="1:9">
      <c r="A21" s="12"/>
      <c r="B21" s="7" t="s">
        <v>21</v>
      </c>
      <c r="C21" s="18" t="s">
        <v>10</v>
      </c>
      <c r="D21" s="9" t="s">
        <v>22</v>
      </c>
      <c r="E21" s="8" t="s">
        <v>24</v>
      </c>
      <c r="F21" s="9">
        <v>197634026138</v>
      </c>
      <c r="G21" s="8">
        <v>25</v>
      </c>
      <c r="H21" s="11">
        <f t="shared" si="0"/>
        <v>85</v>
      </c>
      <c r="I21" s="11">
        <v>170</v>
      </c>
    </row>
    <row r="22" spans="1:9">
      <c r="A22" s="12"/>
      <c r="B22" s="7" t="s">
        <v>21</v>
      </c>
      <c r="C22" s="18" t="s">
        <v>10</v>
      </c>
      <c r="D22" s="9" t="s">
        <v>22</v>
      </c>
      <c r="E22" s="10" t="s">
        <v>25</v>
      </c>
      <c r="F22" s="9">
        <v>197634026169</v>
      </c>
      <c r="G22" s="8">
        <v>50</v>
      </c>
      <c r="H22" s="11">
        <f t="shared" si="0"/>
        <v>85</v>
      </c>
      <c r="I22" s="11">
        <v>170</v>
      </c>
    </row>
    <row r="23" spans="1:9">
      <c r="A23" s="12"/>
      <c r="B23" s="7" t="s">
        <v>21</v>
      </c>
      <c r="C23" s="18" t="s">
        <v>10</v>
      </c>
      <c r="D23" s="9" t="s">
        <v>22</v>
      </c>
      <c r="E23" s="8" t="s">
        <v>26</v>
      </c>
      <c r="F23" s="9">
        <v>197634026152</v>
      </c>
      <c r="G23" s="8">
        <v>50</v>
      </c>
      <c r="H23" s="11">
        <f t="shared" si="0"/>
        <v>85</v>
      </c>
      <c r="I23" s="11">
        <v>170</v>
      </c>
    </row>
    <row r="24" spans="1:9">
      <c r="A24" s="12"/>
      <c r="B24" s="7" t="s">
        <v>21</v>
      </c>
      <c r="C24" s="18" t="s">
        <v>10</v>
      </c>
      <c r="D24" s="9" t="s">
        <v>22</v>
      </c>
      <c r="E24" s="10" t="s">
        <v>27</v>
      </c>
      <c r="F24" s="9">
        <v>197634026213</v>
      </c>
      <c r="G24" s="8">
        <v>50</v>
      </c>
      <c r="H24" s="11">
        <f t="shared" si="0"/>
        <v>85</v>
      </c>
      <c r="I24" s="11">
        <v>170</v>
      </c>
    </row>
    <row r="25" spans="1:9">
      <c r="A25" s="12"/>
      <c r="B25" s="7" t="s">
        <v>21</v>
      </c>
      <c r="C25" s="18" t="s">
        <v>10</v>
      </c>
      <c r="D25" s="9" t="s">
        <v>22</v>
      </c>
      <c r="E25" s="8" t="s">
        <v>28</v>
      </c>
      <c r="F25" s="9">
        <v>197634026206</v>
      </c>
      <c r="G25" s="8">
        <v>50</v>
      </c>
      <c r="H25" s="11">
        <f t="shared" si="0"/>
        <v>85</v>
      </c>
      <c r="I25" s="11">
        <v>170</v>
      </c>
    </row>
    <row r="26" spans="1:9">
      <c r="A26" s="12"/>
      <c r="B26" s="7" t="s">
        <v>21</v>
      </c>
      <c r="C26" s="18" t="s">
        <v>10</v>
      </c>
      <c r="D26" s="9" t="s">
        <v>22</v>
      </c>
      <c r="E26" s="10" t="s">
        <v>12</v>
      </c>
      <c r="F26" s="9">
        <v>197634026237</v>
      </c>
      <c r="G26" s="8">
        <v>25</v>
      </c>
      <c r="H26" s="11">
        <f t="shared" si="0"/>
        <v>85</v>
      </c>
      <c r="I26" s="11">
        <v>170</v>
      </c>
    </row>
    <row r="27" spans="1:9">
      <c r="A27" s="13"/>
      <c r="B27" s="7" t="s">
        <v>21</v>
      </c>
      <c r="C27" s="18" t="s">
        <v>10</v>
      </c>
      <c r="D27" s="9" t="s">
        <v>22</v>
      </c>
      <c r="E27" s="8" t="s">
        <v>13</v>
      </c>
      <c r="F27" s="9">
        <v>197634026220</v>
      </c>
      <c r="G27" s="8">
        <v>25</v>
      </c>
      <c r="H27" s="11">
        <f t="shared" si="0"/>
        <v>85</v>
      </c>
      <c r="I27" s="11">
        <v>170</v>
      </c>
    </row>
    <row r="28" spans="1:9">
      <c r="A28" s="13"/>
      <c r="B28" s="13"/>
      <c r="C28" s="14"/>
      <c r="D28" s="15"/>
      <c r="E28" s="17"/>
      <c r="F28" s="15"/>
      <c r="G28" s="14"/>
      <c r="H28" s="11"/>
      <c r="I28" s="20"/>
    </row>
    <row r="29" spans="1:9">
      <c r="A29" s="6"/>
      <c r="B29" s="13" t="s">
        <v>29</v>
      </c>
      <c r="C29" s="14" t="s">
        <v>30</v>
      </c>
      <c r="D29" s="15" t="s">
        <v>11</v>
      </c>
      <c r="E29" s="17" t="s">
        <v>12</v>
      </c>
      <c r="F29" s="15">
        <v>198605320590</v>
      </c>
      <c r="G29" s="14">
        <v>50</v>
      </c>
      <c r="H29" s="11">
        <f t="shared" si="0"/>
        <v>92.5</v>
      </c>
      <c r="I29" s="20">
        <v>185</v>
      </c>
    </row>
    <row r="30" spans="1:9">
      <c r="A30" s="12"/>
      <c r="B30" s="13" t="s">
        <v>29</v>
      </c>
      <c r="C30" s="14" t="s">
        <v>30</v>
      </c>
      <c r="D30" s="15" t="s">
        <v>11</v>
      </c>
      <c r="E30" s="14" t="s">
        <v>13</v>
      </c>
      <c r="F30" s="15">
        <v>198605320606</v>
      </c>
      <c r="G30" s="14">
        <v>50</v>
      </c>
      <c r="H30" s="11">
        <f t="shared" si="0"/>
        <v>92.5</v>
      </c>
      <c r="I30" s="20">
        <v>185</v>
      </c>
    </row>
    <row r="31" spans="1:9">
      <c r="A31" s="12"/>
      <c r="B31" s="13" t="s">
        <v>29</v>
      </c>
      <c r="C31" s="14" t="s">
        <v>30</v>
      </c>
      <c r="D31" s="15" t="s">
        <v>11</v>
      </c>
      <c r="E31" s="17" t="s">
        <v>14</v>
      </c>
      <c r="F31" s="15">
        <v>198605320576</v>
      </c>
      <c r="G31" s="14">
        <v>100</v>
      </c>
      <c r="H31" s="11">
        <f t="shared" si="0"/>
        <v>92.5</v>
      </c>
      <c r="I31" s="20">
        <v>185</v>
      </c>
    </row>
    <row r="32" spans="1:9">
      <c r="A32" s="12"/>
      <c r="B32" s="13" t="s">
        <v>29</v>
      </c>
      <c r="C32" s="14" t="s">
        <v>30</v>
      </c>
      <c r="D32" s="15" t="s">
        <v>11</v>
      </c>
      <c r="E32" s="14" t="s">
        <v>15</v>
      </c>
      <c r="F32" s="15">
        <v>198605320583</v>
      </c>
      <c r="G32" s="14">
        <v>100</v>
      </c>
      <c r="H32" s="11">
        <f t="shared" si="0"/>
        <v>92.5</v>
      </c>
      <c r="I32" s="20">
        <v>185</v>
      </c>
    </row>
    <row r="33" spans="1:9">
      <c r="A33" s="12"/>
      <c r="B33" s="13" t="s">
        <v>29</v>
      </c>
      <c r="C33" s="14" t="s">
        <v>30</v>
      </c>
      <c r="D33" s="15" t="s">
        <v>11</v>
      </c>
      <c r="E33" s="17" t="s">
        <v>16</v>
      </c>
      <c r="F33" s="15">
        <v>198605320521</v>
      </c>
      <c r="G33" s="14">
        <v>100</v>
      </c>
      <c r="H33" s="11">
        <f t="shared" si="0"/>
        <v>92.5</v>
      </c>
      <c r="I33" s="20">
        <v>185</v>
      </c>
    </row>
    <row r="34" spans="1:9">
      <c r="A34" s="12"/>
      <c r="B34" s="13" t="s">
        <v>29</v>
      </c>
      <c r="C34" s="14" t="s">
        <v>30</v>
      </c>
      <c r="D34" s="15" t="s">
        <v>11</v>
      </c>
      <c r="E34" s="14" t="s">
        <v>17</v>
      </c>
      <c r="F34" s="15">
        <v>198605320538</v>
      </c>
      <c r="G34" s="14">
        <v>50</v>
      </c>
      <c r="H34" s="11">
        <f t="shared" si="0"/>
        <v>92.5</v>
      </c>
      <c r="I34" s="20">
        <v>185</v>
      </c>
    </row>
    <row r="35" spans="1:9">
      <c r="A35" s="12"/>
      <c r="B35" s="13" t="s">
        <v>29</v>
      </c>
      <c r="C35" s="14" t="s">
        <v>30</v>
      </c>
      <c r="D35" s="15" t="s">
        <v>11</v>
      </c>
      <c r="E35" s="17" t="s">
        <v>18</v>
      </c>
      <c r="F35" s="15">
        <v>198605320507</v>
      </c>
      <c r="G35" s="14">
        <v>100</v>
      </c>
      <c r="H35" s="11">
        <f t="shared" si="0"/>
        <v>92.5</v>
      </c>
      <c r="I35" s="20">
        <v>185</v>
      </c>
    </row>
    <row r="36" spans="1:9">
      <c r="A36" s="13"/>
      <c r="B36" s="13" t="s">
        <v>29</v>
      </c>
      <c r="C36" s="14" t="s">
        <v>30</v>
      </c>
      <c r="D36" s="15" t="s">
        <v>11</v>
      </c>
      <c r="E36" s="14" t="s">
        <v>19</v>
      </c>
      <c r="F36" s="15">
        <v>198605320514</v>
      </c>
      <c r="G36" s="14">
        <v>50</v>
      </c>
      <c r="H36" s="11">
        <f t="shared" si="0"/>
        <v>92.5</v>
      </c>
      <c r="I36" s="20">
        <v>185</v>
      </c>
    </row>
    <row r="37" spans="1:9">
      <c r="A37" s="13"/>
      <c r="B37" s="13"/>
      <c r="C37" s="14"/>
      <c r="D37" s="15"/>
      <c r="E37" s="17"/>
      <c r="F37" s="15"/>
      <c r="G37" s="14"/>
      <c r="H37" s="11">
        <f t="shared" si="0"/>
        <v>0</v>
      </c>
      <c r="I37" s="20"/>
    </row>
    <row r="38" spans="1:9">
      <c r="A38" s="6"/>
      <c r="B38" s="7" t="s">
        <v>31</v>
      </c>
      <c r="C38" s="8" t="s">
        <v>32</v>
      </c>
      <c r="D38" s="9" t="s">
        <v>11</v>
      </c>
      <c r="E38" s="8">
        <v>8.5</v>
      </c>
      <c r="F38" s="9">
        <v>197634744704</v>
      </c>
      <c r="G38" s="8">
        <v>20</v>
      </c>
      <c r="H38" s="11">
        <f t="shared" si="0"/>
        <v>85</v>
      </c>
      <c r="I38" s="11">
        <v>170</v>
      </c>
    </row>
    <row r="39" spans="1:9">
      <c r="A39" s="12"/>
      <c r="B39" s="7" t="s">
        <v>31</v>
      </c>
      <c r="C39" s="8" t="s">
        <v>32</v>
      </c>
      <c r="D39" s="9" t="s">
        <v>11</v>
      </c>
      <c r="E39" s="8">
        <v>9</v>
      </c>
      <c r="F39" s="9">
        <v>197634744568</v>
      </c>
      <c r="G39" s="8">
        <v>20</v>
      </c>
      <c r="H39" s="11">
        <f t="shared" si="0"/>
        <v>85</v>
      </c>
      <c r="I39" s="11">
        <v>170</v>
      </c>
    </row>
    <row r="40" spans="1:9">
      <c r="A40" s="12"/>
      <c r="B40" s="7" t="s">
        <v>31</v>
      </c>
      <c r="C40" s="8" t="s">
        <v>32</v>
      </c>
      <c r="D40" s="9" t="s">
        <v>11</v>
      </c>
      <c r="E40" s="8">
        <v>9.5</v>
      </c>
      <c r="F40" s="9">
        <v>197634744728</v>
      </c>
      <c r="G40" s="8">
        <v>40</v>
      </c>
      <c r="H40" s="11">
        <f t="shared" si="0"/>
        <v>85</v>
      </c>
      <c r="I40" s="11">
        <v>170</v>
      </c>
    </row>
    <row r="41" spans="1:9">
      <c r="A41" s="12"/>
      <c r="B41" s="7" t="s">
        <v>31</v>
      </c>
      <c r="C41" s="8" t="s">
        <v>32</v>
      </c>
      <c r="D41" s="9" t="s">
        <v>11</v>
      </c>
      <c r="E41" s="8">
        <v>10</v>
      </c>
      <c r="F41" s="9">
        <v>197634744735</v>
      </c>
      <c r="G41" s="8">
        <v>40</v>
      </c>
      <c r="H41" s="11">
        <f t="shared" si="0"/>
        <v>85</v>
      </c>
      <c r="I41" s="11">
        <v>170</v>
      </c>
    </row>
    <row r="42" spans="1:9">
      <c r="A42" s="12"/>
      <c r="B42" s="7" t="s">
        <v>31</v>
      </c>
      <c r="C42" s="8" t="s">
        <v>32</v>
      </c>
      <c r="D42" s="9" t="s">
        <v>11</v>
      </c>
      <c r="E42" s="8">
        <v>10.5</v>
      </c>
      <c r="F42" s="9">
        <v>197634744551</v>
      </c>
      <c r="G42" s="8">
        <v>40</v>
      </c>
      <c r="H42" s="11">
        <f t="shared" si="0"/>
        <v>85</v>
      </c>
      <c r="I42" s="11">
        <v>170</v>
      </c>
    </row>
    <row r="43" spans="1:9">
      <c r="A43" s="12"/>
      <c r="B43" s="7" t="s">
        <v>31</v>
      </c>
      <c r="C43" s="8" t="s">
        <v>32</v>
      </c>
      <c r="D43" s="9" t="s">
        <v>11</v>
      </c>
      <c r="E43" s="8">
        <v>11</v>
      </c>
      <c r="F43" s="9">
        <v>197634744612</v>
      </c>
      <c r="G43" s="8">
        <v>40</v>
      </c>
      <c r="H43" s="11">
        <f t="shared" si="0"/>
        <v>85</v>
      </c>
      <c r="I43" s="11">
        <v>170</v>
      </c>
    </row>
    <row r="44" spans="1:9">
      <c r="A44" s="12"/>
      <c r="B44" s="7" t="s">
        <v>31</v>
      </c>
      <c r="C44" s="8" t="s">
        <v>32</v>
      </c>
      <c r="D44" s="9" t="s">
        <v>11</v>
      </c>
      <c r="E44" s="8">
        <v>11.5</v>
      </c>
      <c r="F44" s="9">
        <v>197634744605</v>
      </c>
      <c r="G44" s="8">
        <v>20</v>
      </c>
      <c r="H44" s="11">
        <f t="shared" si="0"/>
        <v>85</v>
      </c>
      <c r="I44" s="11">
        <v>170</v>
      </c>
    </row>
    <row r="45" spans="1:9">
      <c r="A45" s="13"/>
      <c r="B45" s="7" t="s">
        <v>31</v>
      </c>
      <c r="C45" s="8" t="s">
        <v>32</v>
      </c>
      <c r="D45" s="9" t="s">
        <v>11</v>
      </c>
      <c r="E45" s="8">
        <v>12</v>
      </c>
      <c r="F45" s="9">
        <v>197634744636</v>
      </c>
      <c r="G45" s="8">
        <v>20</v>
      </c>
      <c r="H45" s="11">
        <f t="shared" si="0"/>
        <v>85</v>
      </c>
      <c r="I45" s="11">
        <v>170</v>
      </c>
    </row>
    <row r="46" spans="1:9">
      <c r="A46" s="13"/>
      <c r="B46" s="13"/>
      <c r="C46" s="14"/>
      <c r="D46" s="15"/>
      <c r="E46" s="14"/>
      <c r="F46" s="15"/>
      <c r="G46" s="14"/>
      <c r="H46" s="11"/>
      <c r="I46" s="20"/>
    </row>
    <row r="47" spans="1:9">
      <c r="A47" s="6"/>
      <c r="B47" s="7" t="s">
        <v>33</v>
      </c>
      <c r="C47" s="8" t="s">
        <v>32</v>
      </c>
      <c r="D47" s="9" t="s">
        <v>11</v>
      </c>
      <c r="E47" s="8">
        <v>7.5</v>
      </c>
      <c r="F47" s="9">
        <v>197634744681</v>
      </c>
      <c r="G47" s="8">
        <v>41</v>
      </c>
      <c r="H47" s="11">
        <f t="shared" si="0"/>
        <v>85</v>
      </c>
      <c r="I47" s="11">
        <v>170</v>
      </c>
    </row>
    <row r="48" spans="1:9">
      <c r="A48" s="12"/>
      <c r="B48" s="7" t="s">
        <v>33</v>
      </c>
      <c r="C48" s="8" t="s">
        <v>32</v>
      </c>
      <c r="D48" s="9" t="s">
        <v>11</v>
      </c>
      <c r="E48" s="8">
        <v>8</v>
      </c>
      <c r="F48" s="9">
        <v>197634744711</v>
      </c>
      <c r="G48" s="8">
        <v>41</v>
      </c>
      <c r="H48" s="11">
        <f t="shared" si="0"/>
        <v>85</v>
      </c>
      <c r="I48" s="11">
        <v>170</v>
      </c>
    </row>
    <row r="49" spans="1:9">
      <c r="A49" s="12"/>
      <c r="B49" s="7" t="s">
        <v>33</v>
      </c>
      <c r="C49" s="8" t="s">
        <v>32</v>
      </c>
      <c r="D49" s="9" t="s">
        <v>11</v>
      </c>
      <c r="E49" s="8">
        <v>8.5</v>
      </c>
      <c r="F49" s="9">
        <v>197634744704</v>
      </c>
      <c r="G49" s="8">
        <v>41</v>
      </c>
      <c r="H49" s="11">
        <f t="shared" si="0"/>
        <v>85</v>
      </c>
      <c r="I49" s="11">
        <v>170</v>
      </c>
    </row>
    <row r="50" spans="1:9">
      <c r="A50" s="12"/>
      <c r="B50" s="7" t="s">
        <v>33</v>
      </c>
      <c r="C50" s="8" t="s">
        <v>32</v>
      </c>
      <c r="D50" s="9" t="s">
        <v>11</v>
      </c>
      <c r="E50" s="8">
        <v>9</v>
      </c>
      <c r="F50" s="9">
        <v>197634744568</v>
      </c>
      <c r="G50" s="8">
        <v>41</v>
      </c>
      <c r="H50" s="11">
        <f t="shared" si="0"/>
        <v>85</v>
      </c>
      <c r="I50" s="11">
        <v>170</v>
      </c>
    </row>
    <row r="51" spans="1:9">
      <c r="A51" s="12"/>
      <c r="B51" s="7" t="s">
        <v>33</v>
      </c>
      <c r="C51" s="8" t="s">
        <v>32</v>
      </c>
      <c r="D51" s="9" t="s">
        <v>11</v>
      </c>
      <c r="E51" s="8">
        <v>9.5</v>
      </c>
      <c r="F51" s="9">
        <v>197634744728</v>
      </c>
      <c r="G51" s="8">
        <v>82</v>
      </c>
      <c r="H51" s="11">
        <f t="shared" si="0"/>
        <v>85</v>
      </c>
      <c r="I51" s="11">
        <v>170</v>
      </c>
    </row>
    <row r="52" spans="1:9">
      <c r="A52" s="12"/>
      <c r="B52" s="7" t="s">
        <v>33</v>
      </c>
      <c r="C52" s="8" t="s">
        <v>32</v>
      </c>
      <c r="D52" s="9" t="s">
        <v>11</v>
      </c>
      <c r="E52" s="8">
        <v>10</v>
      </c>
      <c r="F52" s="9">
        <v>197634744735</v>
      </c>
      <c r="G52" s="8">
        <v>82</v>
      </c>
      <c r="H52" s="11">
        <f t="shared" si="0"/>
        <v>85</v>
      </c>
      <c r="I52" s="11">
        <v>170</v>
      </c>
    </row>
    <row r="53" spans="1:9">
      <c r="A53" s="12"/>
      <c r="B53" s="7" t="s">
        <v>33</v>
      </c>
      <c r="C53" s="8" t="s">
        <v>32</v>
      </c>
      <c r="D53" s="9" t="s">
        <v>11</v>
      </c>
      <c r="E53" s="8">
        <v>10.5</v>
      </c>
      <c r="F53" s="9">
        <v>197634744551</v>
      </c>
      <c r="G53" s="8">
        <v>41</v>
      </c>
      <c r="H53" s="11">
        <f t="shared" si="0"/>
        <v>85</v>
      </c>
      <c r="I53" s="11">
        <v>170</v>
      </c>
    </row>
    <row r="54" spans="1:9">
      <c r="A54" s="12"/>
      <c r="B54" s="7" t="s">
        <v>33</v>
      </c>
      <c r="C54" s="8" t="s">
        <v>32</v>
      </c>
      <c r="D54" s="9" t="s">
        <v>11</v>
      </c>
      <c r="E54" s="8">
        <v>11</v>
      </c>
      <c r="F54" s="9">
        <v>197634744612</v>
      </c>
      <c r="G54" s="8">
        <v>41</v>
      </c>
      <c r="H54" s="11">
        <f t="shared" si="0"/>
        <v>85</v>
      </c>
      <c r="I54" s="11">
        <v>170</v>
      </c>
    </row>
    <row r="55" spans="1:9">
      <c r="A55" s="12"/>
      <c r="B55" s="7" t="s">
        <v>33</v>
      </c>
      <c r="C55" s="8" t="s">
        <v>32</v>
      </c>
      <c r="D55" s="9" t="s">
        <v>11</v>
      </c>
      <c r="E55" s="8">
        <v>11.5</v>
      </c>
      <c r="F55" s="9">
        <v>197634744605</v>
      </c>
      <c r="G55" s="8">
        <v>41</v>
      </c>
      <c r="H55" s="11">
        <f t="shared" si="0"/>
        <v>85</v>
      </c>
      <c r="I55" s="11">
        <v>170</v>
      </c>
    </row>
    <row r="56" spans="1:9">
      <c r="A56" s="13"/>
      <c r="B56" s="7" t="s">
        <v>33</v>
      </c>
      <c r="C56" s="8" t="s">
        <v>32</v>
      </c>
      <c r="D56" s="9" t="s">
        <v>11</v>
      </c>
      <c r="E56" s="8">
        <v>12</v>
      </c>
      <c r="F56" s="9">
        <v>197634744636</v>
      </c>
      <c r="G56" s="8">
        <v>41</v>
      </c>
      <c r="H56" s="11">
        <f t="shared" si="0"/>
        <v>85</v>
      </c>
      <c r="I56" s="11">
        <v>170</v>
      </c>
    </row>
    <row r="57" spans="1:9">
      <c r="A57" s="13"/>
      <c r="B57" s="13"/>
      <c r="C57" s="14"/>
      <c r="D57" s="15"/>
      <c r="E57" s="14"/>
      <c r="F57" s="15"/>
      <c r="G57" s="14"/>
      <c r="H57" s="11"/>
      <c r="I57" s="20"/>
    </row>
    <row r="58" spans="1:9">
      <c r="A58" s="6"/>
      <c r="B58" s="13" t="s">
        <v>34</v>
      </c>
      <c r="C58" s="14" t="s">
        <v>10</v>
      </c>
      <c r="D58" s="15" t="s">
        <v>11</v>
      </c>
      <c r="E58" s="17" t="s">
        <v>12</v>
      </c>
      <c r="F58" s="15">
        <v>198605537936</v>
      </c>
      <c r="G58" s="14">
        <v>20</v>
      </c>
      <c r="H58" s="11">
        <f t="shared" si="0"/>
        <v>85</v>
      </c>
      <c r="I58" s="20">
        <v>170</v>
      </c>
    </row>
    <row r="59" spans="1:9">
      <c r="A59" s="12"/>
      <c r="B59" s="13" t="s">
        <v>34</v>
      </c>
      <c r="C59" s="14" t="s">
        <v>10</v>
      </c>
      <c r="D59" s="15" t="s">
        <v>11</v>
      </c>
      <c r="E59" s="14" t="s">
        <v>13</v>
      </c>
      <c r="F59" s="15">
        <v>198605538230</v>
      </c>
      <c r="G59" s="14">
        <v>20</v>
      </c>
      <c r="H59" s="11">
        <f t="shared" si="0"/>
        <v>85</v>
      </c>
      <c r="I59" s="20">
        <v>170</v>
      </c>
    </row>
    <row r="60" spans="1:9">
      <c r="A60" s="12"/>
      <c r="B60" s="13" t="s">
        <v>34</v>
      </c>
      <c r="C60" s="14" t="s">
        <v>10</v>
      </c>
      <c r="D60" s="15" t="s">
        <v>11</v>
      </c>
      <c r="E60" s="17" t="s">
        <v>14</v>
      </c>
      <c r="F60" s="15">
        <v>198605537950</v>
      </c>
      <c r="G60" s="14">
        <v>40</v>
      </c>
      <c r="H60" s="11">
        <f t="shared" si="0"/>
        <v>85</v>
      </c>
      <c r="I60" s="20">
        <v>170</v>
      </c>
    </row>
    <row r="61" spans="1:9">
      <c r="A61" s="12"/>
      <c r="B61" s="13" t="s">
        <v>34</v>
      </c>
      <c r="C61" s="14" t="s">
        <v>10</v>
      </c>
      <c r="D61" s="15" t="s">
        <v>11</v>
      </c>
      <c r="E61" s="14" t="s">
        <v>15</v>
      </c>
      <c r="F61" s="15">
        <v>198605537943</v>
      </c>
      <c r="G61" s="14">
        <v>40</v>
      </c>
      <c r="H61" s="11">
        <f t="shared" si="0"/>
        <v>85</v>
      </c>
      <c r="I61" s="20">
        <v>170</v>
      </c>
    </row>
    <row r="62" spans="1:9">
      <c r="A62" s="12"/>
      <c r="B62" s="13" t="s">
        <v>34</v>
      </c>
      <c r="C62" s="14" t="s">
        <v>10</v>
      </c>
      <c r="D62" s="15" t="s">
        <v>11</v>
      </c>
      <c r="E62" s="17" t="s">
        <v>16</v>
      </c>
      <c r="F62" s="15">
        <v>198605538001</v>
      </c>
      <c r="G62" s="14">
        <v>40</v>
      </c>
      <c r="H62" s="11">
        <f t="shared" si="0"/>
        <v>85</v>
      </c>
      <c r="I62" s="20">
        <v>170</v>
      </c>
    </row>
    <row r="63" spans="1:9">
      <c r="A63" s="12"/>
      <c r="B63" s="13" t="s">
        <v>34</v>
      </c>
      <c r="C63" s="14" t="s">
        <v>10</v>
      </c>
      <c r="D63" s="15" t="s">
        <v>11</v>
      </c>
      <c r="E63" s="14" t="s">
        <v>17</v>
      </c>
      <c r="F63" s="15">
        <v>198605537998</v>
      </c>
      <c r="G63" s="14">
        <v>20</v>
      </c>
      <c r="H63" s="11">
        <f t="shared" si="0"/>
        <v>85</v>
      </c>
      <c r="I63" s="20">
        <v>170</v>
      </c>
    </row>
    <row r="64" spans="1:9">
      <c r="A64" s="12"/>
      <c r="B64" s="13" t="s">
        <v>34</v>
      </c>
      <c r="C64" s="14" t="s">
        <v>10</v>
      </c>
      <c r="D64" s="15" t="s">
        <v>11</v>
      </c>
      <c r="E64" s="17" t="s">
        <v>18</v>
      </c>
      <c r="F64" s="15">
        <v>198605538056</v>
      </c>
      <c r="G64" s="14">
        <v>40</v>
      </c>
      <c r="H64" s="11">
        <f t="shared" si="0"/>
        <v>85</v>
      </c>
      <c r="I64" s="20">
        <v>170</v>
      </c>
    </row>
    <row r="65" spans="1:9">
      <c r="A65" s="13"/>
      <c r="B65" s="13" t="s">
        <v>34</v>
      </c>
      <c r="C65" s="14" t="s">
        <v>10</v>
      </c>
      <c r="D65" s="15" t="s">
        <v>11</v>
      </c>
      <c r="E65" s="14" t="s">
        <v>19</v>
      </c>
      <c r="F65" s="15">
        <v>198605538049</v>
      </c>
      <c r="G65" s="14">
        <v>20</v>
      </c>
      <c r="H65" s="11">
        <f t="shared" si="0"/>
        <v>85</v>
      </c>
      <c r="I65" s="20">
        <v>170</v>
      </c>
    </row>
    <row r="66" spans="4:7">
      <c r="D66" s="21"/>
      <c r="E66" s="21"/>
      <c r="F66" s="21"/>
      <c r="G66" s="22">
        <f>SUM(G2:G65)</f>
        <v>3060</v>
      </c>
    </row>
  </sheetData>
  <mergeCells count="7">
    <mergeCell ref="A2:A9"/>
    <mergeCell ref="A11:A18"/>
    <mergeCell ref="A20:A27"/>
    <mergeCell ref="A29:A36"/>
    <mergeCell ref="A38:A45"/>
    <mergeCell ref="A47:A56"/>
    <mergeCell ref="A58:A65"/>
  </mergeCells>
  <pageMargins left="0.7" right="0.7" top="0.75" bottom="0.75" header="0.3" footer="0.3"/>
  <headerFooter/>
  <ignoredErrors>
    <ignoredError sqref="F65:G66" emptyCellReferenc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SS26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GLOBAL STOCKS SIA</cp:lastModifiedBy>
  <dcterms:created xsi:type="dcterms:W3CDTF">2026-01-22T18:57:00Z</dcterms:created>
  <dcterms:modified xsi:type="dcterms:W3CDTF">2026-03-09T19:12:05Z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39CEA86BBD434D12A253BF259431CD9D_13</vt:lpwstr>
  </property>
  <property fmtid="{D5CDD505-2E9C-101B-9397-08002B2CF9AE}" pid="3" name="KSOProductBuildVer">
    <vt:lpwstr>1049-12.2.0.23196</vt:lpwstr>
  </property>
</Properties>
</file>